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tmont-my.sharepoint.com/personal/contact_ftmont_fr/Documents/Bureau/Amical tar 2023/"/>
    </mc:Choice>
  </mc:AlternateContent>
  <xr:revisionPtr revIDLastSave="27" documentId="11_2D0EF566BDFAC8E3FD17AA02F889292B4A13C169" xr6:coauthVersionLast="47" xr6:coauthVersionMax="47" xr10:uidLastSave="{FD4E0D73-13B9-4FF2-AC57-3BB1792925D1}"/>
  <bookViews>
    <workbookView xWindow="28680" yWindow="-120" windowWidth="21840" windowHeight="13140" xr2:uid="{00000000-000D-0000-FFFF-FFFF00000000}"/>
  </bookViews>
  <sheets>
    <sheet name="Inscription" sheetId="1" r:id="rId1"/>
    <sheet name="Séries" sheetId="2" r:id="rId2"/>
  </sheets>
  <definedNames>
    <definedName name="_xlnm.Print_Area" localSheetId="0">Inscription!$A$1:$P$24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Réquiëm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Merci d'indiquer les informations utiles pour la réalisation du plan de tir.
Ex : Gaucher - Tireur de +1,80m - S3  / D3</t>
        </r>
      </text>
    </comment>
  </commentList>
</comments>
</file>

<file path=xl/sharedStrings.xml><?xml version="1.0" encoding="utf-8"?>
<sst xmlns="http://schemas.openxmlformats.org/spreadsheetml/2006/main" count="149" uniqueCount="82">
  <si>
    <t>Résultats et remise des prix 17H00</t>
  </si>
  <si>
    <r>
      <t xml:space="preserve">Précision Gong </t>
    </r>
    <r>
      <rPr>
        <b/>
        <sz val="11"/>
        <color indexed="10"/>
        <rFont val="Calibri"/>
        <family val="2"/>
      </rPr>
      <t>(35 coups)</t>
    </r>
  </si>
  <si>
    <t>Répétition Manuelle</t>
  </si>
  <si>
    <t>Vitesse Militaire</t>
  </si>
  <si>
    <t>Fusils Modifiés</t>
  </si>
  <si>
    <t>Carabine 22LR</t>
  </si>
  <si>
    <t>Semi auto Gros Calibre</t>
  </si>
  <si>
    <t>Carabine 22LR Semi auto</t>
  </si>
  <si>
    <t>Semi auto Petit Calibre</t>
  </si>
  <si>
    <t>Le règlement du TAR a été modifié pour les épreuves 821, 830 et 831</t>
  </si>
  <si>
    <r>
      <rPr>
        <b/>
        <sz val="14"/>
        <color indexed="8"/>
        <rFont val="Calibri"/>
        <family val="2"/>
      </rPr>
      <t>8€</t>
    </r>
    <r>
      <rPr>
        <sz val="14"/>
        <color indexed="8"/>
        <rFont val="Calibri"/>
        <family val="2"/>
      </rPr>
      <t xml:space="preserve"> pour le premier tir et </t>
    </r>
    <r>
      <rPr>
        <b/>
        <sz val="14"/>
        <color indexed="8"/>
        <rFont val="Calibri"/>
        <family val="2"/>
      </rPr>
      <t>4€</t>
    </r>
    <r>
      <rPr>
        <sz val="14"/>
        <color indexed="8"/>
        <rFont val="Calibri"/>
        <family val="2"/>
      </rPr>
      <t xml:space="preserve"> pour les tirs suivants</t>
    </r>
  </si>
  <si>
    <t>NOM Prénom</t>
  </si>
  <si>
    <t>Num Licence</t>
  </si>
  <si>
    <t>NB Repas</t>
  </si>
  <si>
    <t>Total</t>
  </si>
  <si>
    <t>Type</t>
  </si>
  <si>
    <t>Pas de tir</t>
  </si>
  <si>
    <t>Postes</t>
  </si>
  <si>
    <t>Série 1</t>
  </si>
  <si>
    <t>25 m</t>
  </si>
  <si>
    <t>Postes 11 à 20</t>
  </si>
  <si>
    <t>9H00 - 10h15</t>
  </si>
  <si>
    <t>Série 2</t>
  </si>
  <si>
    <t>Postes 1 à 20</t>
  </si>
  <si>
    <t>10h15 - 10h45</t>
  </si>
  <si>
    <t>Série 3</t>
  </si>
  <si>
    <t>10h45 - 12h00</t>
  </si>
  <si>
    <t>Série 4</t>
  </si>
  <si>
    <t>14h00 -15h15</t>
  </si>
  <si>
    <t>Série 5</t>
  </si>
  <si>
    <t>15h15 - 15h45</t>
  </si>
  <si>
    <t>Série 6</t>
  </si>
  <si>
    <t>15h45 - 17h00</t>
  </si>
  <si>
    <t>Série 10</t>
  </si>
  <si>
    <t>50 m</t>
  </si>
  <si>
    <t>Postes 1 à 12</t>
  </si>
  <si>
    <t>9h00 - 9h45</t>
  </si>
  <si>
    <t>Série 11</t>
  </si>
  <si>
    <t>9h45 - 10h30</t>
  </si>
  <si>
    <t>Série 12</t>
  </si>
  <si>
    <t>10h30 - 11h15</t>
  </si>
  <si>
    <t>Série 13</t>
  </si>
  <si>
    <t>11h15 - 12h00</t>
  </si>
  <si>
    <t>Série 14</t>
  </si>
  <si>
    <t>14h00 - 14h45</t>
  </si>
  <si>
    <t>Série 15</t>
  </si>
  <si>
    <t>14h45 - 15h30</t>
  </si>
  <si>
    <t>Série 16</t>
  </si>
  <si>
    <t>15h30 - 16h15</t>
  </si>
  <si>
    <t>Série 17</t>
  </si>
  <si>
    <t>16h15 - 17h00</t>
  </si>
  <si>
    <t>Série 20</t>
  </si>
  <si>
    <t>810 / 812</t>
  </si>
  <si>
    <t>100 m</t>
  </si>
  <si>
    <t>Postes 1 à 5</t>
  </si>
  <si>
    <t>Série 21</t>
  </si>
  <si>
    <t>815 / 816</t>
  </si>
  <si>
    <t>Série 22</t>
  </si>
  <si>
    <t>Série 23</t>
  </si>
  <si>
    <t>Série 24</t>
  </si>
  <si>
    <t>Série 25</t>
  </si>
  <si>
    <t>Série 26</t>
  </si>
  <si>
    <t>Série 27</t>
  </si>
  <si>
    <t>Série 30</t>
  </si>
  <si>
    <t>Sanglier Courant</t>
  </si>
  <si>
    <t>Série 31</t>
  </si>
  <si>
    <t>Série 32</t>
  </si>
  <si>
    <t>Série 33</t>
  </si>
  <si>
    <t>Série 34</t>
  </si>
  <si>
    <t>Série 35</t>
  </si>
  <si>
    <t>Poste 1</t>
  </si>
  <si>
    <t>Pause repas vers 12 H</t>
  </si>
  <si>
    <t>Horaire</t>
  </si>
  <si>
    <r>
      <t xml:space="preserve">Armes authentiques (&lt; 1970) </t>
    </r>
    <r>
      <rPr>
        <b/>
        <sz val="11"/>
        <color rgb="FFFF0000"/>
        <rFont val="Calibri"/>
        <family val="2"/>
        <scheme val="minor"/>
      </rPr>
      <t>(35 coups)</t>
    </r>
  </si>
  <si>
    <t>Complement</t>
  </si>
  <si>
    <t>815    ou    816</t>
  </si>
  <si>
    <t>830     ou     832</t>
  </si>
  <si>
    <t>Total repas</t>
  </si>
  <si>
    <t>Total tir</t>
  </si>
  <si>
    <t>Amical TAR du 18 février 2023 à MONT (64)</t>
  </si>
  <si>
    <t>Clôture des inscriptions
le 11 février</t>
  </si>
  <si>
    <r>
      <t xml:space="preserve">Repas : </t>
    </r>
    <r>
      <rPr>
        <b/>
        <sz val="14"/>
        <color indexed="8"/>
        <rFont val="Calibri"/>
        <family val="2"/>
      </rPr>
      <t>15€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</si>
</sst>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8"/>
      <name val="Andalus"/>
      <family val="1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30"/>
      <name val="Segoe Script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4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4" fillId="2" borderId="0" xfId="0" applyFont="1" applyFill="1" applyAlignment="1">
      <alignment horizontal="center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8" borderId="0" xfId="0" applyFill="1"/>
    <xf numFmtId="0" fontId="0" fillId="8" borderId="14" xfId="0" applyFill="1" applyBorder="1"/>
    <xf numFmtId="0" fontId="0" fillId="8" borderId="15" xfId="0" applyFill="1" applyBorder="1"/>
    <xf numFmtId="0" fontId="0" fillId="0" borderId="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9" borderId="0" xfId="0" applyFill="1"/>
    <xf numFmtId="0" fontId="0" fillId="9" borderId="0" xfId="0" applyFill="1" applyAlignment="1">
      <alignment horizontal="left"/>
    </xf>
    <xf numFmtId="0" fontId="5" fillId="9" borderId="0" xfId="0" applyFont="1" applyFill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3" borderId="0" xfId="0" applyFont="1" applyFill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9" xfId="0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4" fillId="12" borderId="4" xfId="0" applyFont="1" applyFill="1" applyBorder="1" applyAlignment="1" applyProtection="1">
      <alignment horizontal="center" vertical="center"/>
      <protection locked="0"/>
    </xf>
    <xf numFmtId="0" fontId="4" fillId="13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0" fontId="4" fillId="11" borderId="6" xfId="0" applyFont="1" applyFill="1" applyBorder="1" applyAlignment="1" applyProtection="1">
      <alignment horizontal="center" vertical="center"/>
      <protection locked="0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3" borderId="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12" fillId="8" borderId="0" xfId="0" applyFont="1" applyFill="1" applyAlignment="1">
      <alignment horizontal="center" vertical="center" wrapText="1"/>
    </xf>
    <xf numFmtId="0" fontId="10" fillId="8" borderId="0" xfId="1" applyFill="1" applyBorder="1" applyAlignment="1" applyProtection="1">
      <alignment horizontal="center"/>
    </xf>
    <xf numFmtId="0" fontId="6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2" fillId="8" borderId="19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190500</xdr:rowOff>
    </xdr:from>
    <xdr:to>
      <xdr:col>15</xdr:col>
      <xdr:colOff>590550</xdr:colOff>
      <xdr:row>7</xdr:row>
      <xdr:rowOff>149290</xdr:rowOff>
    </xdr:to>
    <xdr:grpSp>
      <xdr:nvGrpSpPr>
        <xdr:cNvPr id="1126" name="Groupe 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GrpSpPr>
          <a:grpSpLocks/>
        </xdr:cNvGrpSpPr>
      </xdr:nvGrpSpPr>
      <xdr:grpSpPr bwMode="auto">
        <a:xfrm>
          <a:off x="276224" y="190500"/>
          <a:ext cx="11868151" cy="1473265"/>
          <a:chOff x="309298" y="110683"/>
          <a:chExt cx="9140929" cy="1193531"/>
        </a:xfrm>
      </xdr:grpSpPr>
      <xdr:pic>
        <xdr:nvPicPr>
          <xdr:cNvPr id="1127" name="Image 2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609302" y="110683"/>
            <a:ext cx="840925" cy="1190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8" name="Image 3">
            <a:extLst>
              <a:ext uri="{FF2B5EF4-FFF2-40B4-BE49-F238E27FC236}">
                <a16:creationId xmlns:a16="http://schemas.microsoft.com/office/drawing/2014/main" id="{00000000-0008-0000-0000-00006804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9298" y="114300"/>
            <a:ext cx="1131280" cy="11899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tir.org/images/documents/reglement_tar_2017_2018_v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topLeftCell="A5" workbookViewId="0">
      <selection activeCell="K12" sqref="K12"/>
    </sheetView>
  </sheetViews>
  <sheetFormatPr baseColWidth="10" defaultColWidth="0" defaultRowHeight="15" zeroHeight="1"/>
  <cols>
    <col min="1" max="1" width="27.7109375" customWidth="1"/>
    <col min="2" max="2" width="12.5703125" bestFit="1" customWidth="1"/>
    <col min="3" max="3" width="20" customWidth="1"/>
    <col min="4" max="11" width="9" customWidth="1"/>
    <col min="12" max="12" width="9.7109375" customWidth="1"/>
    <col min="13" max="15" width="10.42578125" customWidth="1"/>
    <col min="16" max="16" width="11.42578125" customWidth="1"/>
    <col min="17" max="17" width="0.140625" customWidth="1"/>
    <col min="18" max="22" width="0" hidden="1" customWidth="1"/>
    <col min="23" max="16384" width="11.42578125" hidden="1"/>
  </cols>
  <sheetData>
    <row r="1" spans="1:22" ht="28.5">
      <c r="A1" s="83" t="s">
        <v>79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2" ht="15.75" customHeight="1">
      <c r="A2" s="30"/>
      <c r="B2" s="79" t="s">
        <v>80</v>
      </c>
      <c r="C2" s="79"/>
      <c r="D2" s="78" t="s">
        <v>71</v>
      </c>
      <c r="E2" s="78"/>
      <c r="F2" s="78"/>
      <c r="G2" s="78" t="s">
        <v>0</v>
      </c>
      <c r="H2" s="78"/>
      <c r="I2" s="78"/>
      <c r="J2" s="78"/>
      <c r="K2" s="78"/>
      <c r="L2" s="29"/>
      <c r="M2" s="29"/>
      <c r="N2" s="29"/>
      <c r="O2" s="29"/>
      <c r="P2" s="31"/>
    </row>
    <row r="3" spans="1:22" ht="15" customHeight="1">
      <c r="A3" s="30"/>
      <c r="B3" s="79"/>
      <c r="C3" s="79"/>
      <c r="D3" s="50">
        <v>810</v>
      </c>
      <c r="E3" s="41" t="s">
        <v>2</v>
      </c>
      <c r="F3" s="40"/>
      <c r="G3" s="40"/>
      <c r="H3" s="50">
        <v>812</v>
      </c>
      <c r="I3" s="41" t="s">
        <v>4</v>
      </c>
      <c r="J3" s="40"/>
      <c r="K3" s="40"/>
      <c r="L3" s="40"/>
      <c r="M3" s="75"/>
      <c r="N3" s="29"/>
      <c r="O3" s="29"/>
      <c r="P3" s="31"/>
      <c r="S3" s="1"/>
    </row>
    <row r="4" spans="1:22" ht="15" customHeight="1">
      <c r="A4" s="30"/>
      <c r="B4" s="79"/>
      <c r="C4" s="79"/>
      <c r="D4" s="51">
        <v>815</v>
      </c>
      <c r="E4" s="41" t="s">
        <v>6</v>
      </c>
      <c r="F4" s="40"/>
      <c r="G4" s="40"/>
      <c r="H4" s="51">
        <v>816</v>
      </c>
      <c r="I4" s="41" t="s">
        <v>8</v>
      </c>
      <c r="J4" s="40"/>
      <c r="K4" s="40"/>
      <c r="L4" s="40"/>
      <c r="M4" s="75"/>
      <c r="N4" s="29"/>
      <c r="O4" s="29"/>
      <c r="P4" s="31"/>
    </row>
    <row r="5" spans="1:22" ht="15" customHeight="1">
      <c r="A5" s="30"/>
      <c r="B5" s="79"/>
      <c r="C5" s="79"/>
      <c r="D5" s="28">
        <v>820</v>
      </c>
      <c r="E5" s="86" t="s">
        <v>5</v>
      </c>
      <c r="F5" s="86"/>
      <c r="G5" s="86"/>
      <c r="H5" s="49">
        <v>821</v>
      </c>
      <c r="I5" s="86" t="s">
        <v>7</v>
      </c>
      <c r="J5" s="86"/>
      <c r="K5" s="86"/>
      <c r="L5" s="40"/>
      <c r="M5" s="75"/>
      <c r="N5" s="29"/>
      <c r="O5" s="29"/>
      <c r="P5" s="31"/>
    </row>
    <row r="6" spans="1:22" ht="15" customHeight="1">
      <c r="A6" s="30"/>
      <c r="B6" s="79"/>
      <c r="C6" s="79"/>
      <c r="D6" s="25">
        <v>830</v>
      </c>
      <c r="E6" s="86" t="s">
        <v>1</v>
      </c>
      <c r="F6" s="86"/>
      <c r="G6" s="86"/>
      <c r="H6" s="26">
        <v>832</v>
      </c>
      <c r="I6" s="41" t="s">
        <v>73</v>
      </c>
      <c r="J6" s="40"/>
      <c r="K6" s="42"/>
      <c r="L6" s="40"/>
      <c r="M6" s="75"/>
      <c r="N6" s="29"/>
      <c r="O6" s="29"/>
      <c r="P6" s="31"/>
      <c r="V6" s="29"/>
    </row>
    <row r="7" spans="1:22" ht="15" customHeight="1">
      <c r="A7" s="30"/>
      <c r="B7" s="79"/>
      <c r="C7" s="79"/>
      <c r="D7" s="27">
        <v>831</v>
      </c>
      <c r="E7" s="87" t="s">
        <v>3</v>
      </c>
      <c r="F7" s="87"/>
      <c r="G7" s="87"/>
      <c r="I7" s="40"/>
      <c r="J7" s="40"/>
      <c r="K7" s="40"/>
      <c r="L7" s="40"/>
      <c r="N7" s="29"/>
      <c r="O7" s="29"/>
      <c r="P7" s="31"/>
      <c r="V7" s="29"/>
    </row>
    <row r="8" spans="1:22">
      <c r="A8" s="30"/>
      <c r="B8" s="79"/>
      <c r="C8" s="79"/>
      <c r="D8" s="80" t="s">
        <v>9</v>
      </c>
      <c r="E8" s="80"/>
      <c r="F8" s="80"/>
      <c r="G8" s="80"/>
      <c r="H8" s="80"/>
      <c r="I8" s="80"/>
      <c r="J8" s="80"/>
      <c r="K8" s="80"/>
      <c r="L8" s="80"/>
      <c r="M8" s="29"/>
      <c r="N8" s="29"/>
      <c r="O8" s="29"/>
      <c r="P8" s="31"/>
    </row>
    <row r="9" spans="1:22" s="2" customFormat="1" ht="19.5" thickBot="1">
      <c r="A9" s="76" t="s">
        <v>10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/>
      <c r="M9" s="88" t="s">
        <v>81</v>
      </c>
      <c r="N9" s="81"/>
      <c r="O9" s="81"/>
      <c r="P9" s="82"/>
    </row>
    <row r="10" spans="1:22">
      <c r="A10" s="72" t="s">
        <v>11</v>
      </c>
      <c r="B10" s="37" t="s">
        <v>74</v>
      </c>
      <c r="C10" s="22" t="s">
        <v>12</v>
      </c>
      <c r="D10" s="73" t="s">
        <v>76</v>
      </c>
      <c r="E10" s="74"/>
      <c r="F10" s="22">
        <v>831</v>
      </c>
      <c r="G10" s="22">
        <v>820</v>
      </c>
      <c r="H10" s="22">
        <v>821</v>
      </c>
      <c r="I10" s="22">
        <v>810</v>
      </c>
      <c r="J10" s="22">
        <v>812</v>
      </c>
      <c r="K10" s="73" t="s">
        <v>75</v>
      </c>
      <c r="L10" s="74"/>
      <c r="M10" s="22" t="s">
        <v>13</v>
      </c>
      <c r="N10" s="36" t="s">
        <v>77</v>
      </c>
      <c r="O10" s="36" t="s">
        <v>78</v>
      </c>
      <c r="P10" s="23" t="s">
        <v>14</v>
      </c>
    </row>
    <row r="11" spans="1:22" ht="33" customHeight="1">
      <c r="A11" s="34"/>
      <c r="B11" s="38"/>
      <c r="C11" s="35"/>
      <c r="D11" s="58"/>
      <c r="E11" s="59"/>
      <c r="F11" s="60"/>
      <c r="G11" s="61"/>
      <c r="H11" s="62"/>
      <c r="I11" s="63"/>
      <c r="J11" s="63"/>
      <c r="K11" s="64"/>
      <c r="L11" s="64"/>
      <c r="M11" s="6"/>
      <c r="N11" s="52" t="str">
        <f>IF(M11&gt;0,M11*15,"")</f>
        <v/>
      </c>
      <c r="O11" s="52" t="str">
        <f>IF(COUNTA(D11:L11)=0,"",IF(COUNTA(D11:L11)=1,8,8+((COUNTA(D11:L11)-1)*4)))</f>
        <v/>
      </c>
      <c r="P11" s="53" t="str">
        <f>IF(COUNTA(D11:M11)&lt;=0,"",IF(COUNTA(D11:L11)=0,(15*M11),(8+(((COUNTA(D11:L11))-1)*4)+(15*M11))))</f>
        <v/>
      </c>
    </row>
    <row r="12" spans="1:22" ht="33" customHeight="1">
      <c r="A12" s="34"/>
      <c r="B12" s="38"/>
      <c r="C12" s="35"/>
      <c r="D12" s="58"/>
      <c r="E12" s="59"/>
      <c r="F12" s="60"/>
      <c r="G12" s="61"/>
      <c r="H12" s="62"/>
      <c r="I12" s="63"/>
      <c r="J12" s="63"/>
      <c r="K12" s="64"/>
      <c r="L12" s="64"/>
      <c r="M12" s="6"/>
      <c r="N12" s="52" t="str">
        <f t="shared" ref="N12:N24" si="0">IF(M12&gt;0,M12*15,"")</f>
        <v/>
      </c>
      <c r="O12" s="52" t="str">
        <f t="shared" ref="O12:O24" si="1">IF(COUNTA(D12:L12)=0,"",IF(COUNTA(D12:L12)=1,8,8+((COUNTA(D12:L12)-1)*4)))</f>
        <v/>
      </c>
      <c r="P12" s="53" t="str">
        <f t="shared" ref="P12:P24" si="2">IF(COUNTA(D12:M12)&lt;=0,"",IF(COUNTA(D12:L12)=0,(15*M12),(8+(((COUNTA(D12:L12))-1)*4)+(15*M12))))</f>
        <v/>
      </c>
    </row>
    <row r="13" spans="1:22" ht="33" customHeight="1">
      <c r="A13" s="34"/>
      <c r="B13" s="38"/>
      <c r="C13" s="35"/>
      <c r="D13" s="58"/>
      <c r="E13" s="59"/>
      <c r="F13" s="60"/>
      <c r="G13" s="61"/>
      <c r="H13" s="62"/>
      <c r="I13" s="63"/>
      <c r="J13" s="63"/>
      <c r="K13" s="64"/>
      <c r="L13" s="64"/>
      <c r="M13" s="6"/>
      <c r="N13" s="52" t="str">
        <f t="shared" si="0"/>
        <v/>
      </c>
      <c r="O13" s="52" t="str">
        <f t="shared" si="1"/>
        <v/>
      </c>
      <c r="P13" s="53" t="str">
        <f t="shared" si="2"/>
        <v/>
      </c>
    </row>
    <row r="14" spans="1:22" ht="33" customHeight="1">
      <c r="A14" s="34"/>
      <c r="B14" s="38"/>
      <c r="C14" s="33"/>
      <c r="D14" s="58"/>
      <c r="E14" s="59"/>
      <c r="F14" s="60"/>
      <c r="G14" s="61"/>
      <c r="H14" s="62"/>
      <c r="I14" s="63"/>
      <c r="J14" s="63"/>
      <c r="K14" s="64"/>
      <c r="L14" s="64"/>
      <c r="M14" s="6"/>
      <c r="N14" s="52" t="str">
        <f t="shared" si="0"/>
        <v/>
      </c>
      <c r="O14" s="52" t="str">
        <f t="shared" si="1"/>
        <v/>
      </c>
      <c r="P14" s="53" t="str">
        <f t="shared" si="2"/>
        <v/>
      </c>
    </row>
    <row r="15" spans="1:22" ht="33" customHeight="1">
      <c r="A15" s="32"/>
      <c r="B15" s="39"/>
      <c r="C15" s="35"/>
      <c r="D15" s="58"/>
      <c r="E15" s="59"/>
      <c r="F15" s="60"/>
      <c r="G15" s="61"/>
      <c r="H15" s="62"/>
      <c r="I15" s="63"/>
      <c r="J15" s="63"/>
      <c r="K15" s="64"/>
      <c r="L15" s="64"/>
      <c r="M15" s="6"/>
      <c r="N15" s="52" t="str">
        <f t="shared" si="0"/>
        <v/>
      </c>
      <c r="O15" s="52" t="str">
        <f t="shared" si="1"/>
        <v/>
      </c>
      <c r="P15" s="53" t="str">
        <f t="shared" si="2"/>
        <v/>
      </c>
    </row>
    <row r="16" spans="1:22" ht="33" customHeight="1">
      <c r="A16" s="32"/>
      <c r="B16" s="39"/>
      <c r="C16" s="33"/>
      <c r="D16" s="58"/>
      <c r="E16" s="59"/>
      <c r="F16" s="60"/>
      <c r="G16" s="61"/>
      <c r="H16" s="62"/>
      <c r="I16" s="63"/>
      <c r="J16" s="63"/>
      <c r="K16" s="64"/>
      <c r="L16" s="64"/>
      <c r="M16" s="6"/>
      <c r="N16" s="52" t="str">
        <f t="shared" si="0"/>
        <v/>
      </c>
      <c r="O16" s="52" t="str">
        <f t="shared" si="1"/>
        <v/>
      </c>
      <c r="P16" s="53" t="str">
        <f t="shared" si="2"/>
        <v/>
      </c>
    </row>
    <row r="17" spans="1:16" ht="33" customHeight="1">
      <c r="A17" s="32"/>
      <c r="B17" s="39"/>
      <c r="C17" s="33"/>
      <c r="D17" s="58"/>
      <c r="E17" s="59"/>
      <c r="F17" s="60"/>
      <c r="G17" s="61"/>
      <c r="H17" s="62"/>
      <c r="I17" s="63"/>
      <c r="J17" s="63"/>
      <c r="K17" s="64"/>
      <c r="L17" s="64"/>
      <c r="M17" s="6"/>
      <c r="N17" s="52" t="str">
        <f t="shared" si="0"/>
        <v/>
      </c>
      <c r="O17" s="52" t="str">
        <f t="shared" si="1"/>
        <v/>
      </c>
      <c r="P17" s="53" t="str">
        <f t="shared" si="2"/>
        <v/>
      </c>
    </row>
    <row r="18" spans="1:16" ht="33" customHeight="1">
      <c r="A18" s="32"/>
      <c r="B18" s="39"/>
      <c r="C18" s="33"/>
      <c r="D18" s="58"/>
      <c r="E18" s="59"/>
      <c r="F18" s="60"/>
      <c r="G18" s="61"/>
      <c r="H18" s="62"/>
      <c r="I18" s="63"/>
      <c r="J18" s="63"/>
      <c r="K18" s="64"/>
      <c r="L18" s="64"/>
      <c r="M18" s="6"/>
      <c r="N18" s="52" t="str">
        <f t="shared" si="0"/>
        <v/>
      </c>
      <c r="O18" s="52" t="str">
        <f t="shared" si="1"/>
        <v/>
      </c>
      <c r="P18" s="53" t="str">
        <f t="shared" si="2"/>
        <v/>
      </c>
    </row>
    <row r="19" spans="1:16" ht="33" customHeight="1">
      <c r="A19" s="32"/>
      <c r="B19" s="39"/>
      <c r="C19" s="33"/>
      <c r="D19" s="58"/>
      <c r="E19" s="59"/>
      <c r="F19" s="60"/>
      <c r="G19" s="61"/>
      <c r="H19" s="62"/>
      <c r="I19" s="63"/>
      <c r="J19" s="63"/>
      <c r="K19" s="64"/>
      <c r="L19" s="64"/>
      <c r="M19" s="6"/>
      <c r="N19" s="52" t="str">
        <f t="shared" si="0"/>
        <v/>
      </c>
      <c r="O19" s="52" t="str">
        <f t="shared" si="1"/>
        <v/>
      </c>
      <c r="P19" s="53" t="str">
        <f t="shared" si="2"/>
        <v/>
      </c>
    </row>
    <row r="20" spans="1:16" ht="33" customHeight="1">
      <c r="A20" s="32"/>
      <c r="B20" s="39"/>
      <c r="C20" s="33"/>
      <c r="D20" s="58"/>
      <c r="E20" s="59"/>
      <c r="F20" s="60"/>
      <c r="G20" s="61"/>
      <c r="H20" s="62"/>
      <c r="I20" s="63"/>
      <c r="J20" s="63"/>
      <c r="K20" s="64"/>
      <c r="L20" s="64"/>
      <c r="M20" s="6"/>
      <c r="N20" s="52" t="str">
        <f t="shared" si="0"/>
        <v/>
      </c>
      <c r="O20" s="52" t="str">
        <f t="shared" si="1"/>
        <v/>
      </c>
      <c r="P20" s="53" t="str">
        <f t="shared" si="2"/>
        <v/>
      </c>
    </row>
    <row r="21" spans="1:16" ht="33" customHeight="1">
      <c r="A21" s="32"/>
      <c r="B21" s="39"/>
      <c r="C21" s="33"/>
      <c r="D21" s="58"/>
      <c r="E21" s="59"/>
      <c r="F21" s="60"/>
      <c r="G21" s="61"/>
      <c r="H21" s="62"/>
      <c r="I21" s="63"/>
      <c r="J21" s="63"/>
      <c r="K21" s="64"/>
      <c r="L21" s="64"/>
      <c r="M21" s="6"/>
      <c r="N21" s="52" t="str">
        <f t="shared" si="0"/>
        <v/>
      </c>
      <c r="O21" s="52" t="str">
        <f t="shared" si="1"/>
        <v/>
      </c>
      <c r="P21" s="53" t="str">
        <f t="shared" si="2"/>
        <v/>
      </c>
    </row>
    <row r="22" spans="1:16" ht="33" customHeight="1">
      <c r="A22" s="32"/>
      <c r="B22" s="39"/>
      <c r="C22" s="33"/>
      <c r="D22" s="58"/>
      <c r="E22" s="59"/>
      <c r="F22" s="60"/>
      <c r="G22" s="61"/>
      <c r="H22" s="62"/>
      <c r="I22" s="63"/>
      <c r="J22" s="63"/>
      <c r="K22" s="64"/>
      <c r="L22" s="64"/>
      <c r="M22" s="6"/>
      <c r="N22" s="52" t="str">
        <f t="shared" si="0"/>
        <v/>
      </c>
      <c r="O22" s="52" t="str">
        <f t="shared" si="1"/>
        <v/>
      </c>
      <c r="P22" s="53" t="str">
        <f t="shared" si="2"/>
        <v/>
      </c>
    </row>
    <row r="23" spans="1:16" ht="33" customHeight="1">
      <c r="A23" s="32"/>
      <c r="B23" s="39"/>
      <c r="C23" s="33"/>
      <c r="D23" s="58"/>
      <c r="E23" s="59"/>
      <c r="F23" s="60"/>
      <c r="G23" s="61"/>
      <c r="H23" s="62"/>
      <c r="I23" s="63"/>
      <c r="J23" s="63"/>
      <c r="K23" s="64"/>
      <c r="L23" s="64"/>
      <c r="M23" s="6"/>
      <c r="N23" s="52" t="str">
        <f t="shared" si="0"/>
        <v/>
      </c>
      <c r="O23" s="52" t="str">
        <f t="shared" si="1"/>
        <v/>
      </c>
      <c r="P23" s="53" t="str">
        <f t="shared" si="2"/>
        <v/>
      </c>
    </row>
    <row r="24" spans="1:16" ht="33" customHeight="1" thickBot="1">
      <c r="A24" s="54"/>
      <c r="B24" s="55"/>
      <c r="C24" s="56"/>
      <c r="D24" s="65"/>
      <c r="E24" s="66"/>
      <c r="F24" s="67"/>
      <c r="G24" s="68"/>
      <c r="H24" s="69"/>
      <c r="I24" s="70"/>
      <c r="J24" s="70"/>
      <c r="K24" s="71"/>
      <c r="L24" s="71"/>
      <c r="M24" s="6"/>
      <c r="N24" s="52" t="str">
        <f t="shared" si="0"/>
        <v/>
      </c>
      <c r="O24" s="57" t="str">
        <f t="shared" si="1"/>
        <v/>
      </c>
      <c r="P24" s="53" t="str">
        <f t="shared" si="2"/>
        <v/>
      </c>
    </row>
    <row r="25" spans="1:16" ht="0.75" customHeight="1"/>
    <row r="26" spans="1:16" ht="33" hidden="1" customHeight="1"/>
    <row r="27" spans="1:16" ht="33" hidden="1" customHeight="1"/>
    <row r="28" spans="1:16" ht="33" hidden="1" customHeight="1"/>
    <row r="29" spans="1:16" ht="33" hidden="1" customHeight="1"/>
  </sheetData>
  <mergeCells count="14">
    <mergeCell ref="A1:P1"/>
    <mergeCell ref="E6:G6"/>
    <mergeCell ref="E7:G7"/>
    <mergeCell ref="E5:G5"/>
    <mergeCell ref="I5:K5"/>
    <mergeCell ref="D10:E10"/>
    <mergeCell ref="M3:M6"/>
    <mergeCell ref="K10:L10"/>
    <mergeCell ref="A9:K9"/>
    <mergeCell ref="D2:F2"/>
    <mergeCell ref="B2:C8"/>
    <mergeCell ref="D8:L8"/>
    <mergeCell ref="G2:K2"/>
    <mergeCell ref="M9:P9"/>
  </mergeCells>
  <phoneticPr fontId="9" type="noConversion"/>
  <dataValidations count="7">
    <dataValidation type="whole" allowBlank="1" showInputMessage="1" showErrorMessage="1" sqref="M11:O24" xr:uid="{00000000-0002-0000-0000-000000000000}">
      <formula1>1</formula1>
      <formula2>50</formula2>
    </dataValidation>
    <dataValidation type="list" allowBlank="1" showInputMessage="1" showErrorMessage="1" sqref="K11:L24" xr:uid="{00000000-0002-0000-0000-000001000000}">
      <formula1>"Série 21,Série 23,Série 25,Série 27"</formula1>
    </dataValidation>
    <dataValidation type="list" allowBlank="1" showInputMessage="1" showErrorMessage="1" sqref="I11:J24" xr:uid="{00000000-0002-0000-0000-000002000000}">
      <formula1>"Série 20,Série 22,Série 24,Série 26"</formula1>
    </dataValidation>
    <dataValidation type="list" allowBlank="1" showInputMessage="1" showErrorMessage="1" sqref="H11:H24" xr:uid="{00000000-0002-0000-0000-000003000000}">
      <formula1>"Série 30,Série 31,Série 32,Série 33,Série 34,Série 35"</formula1>
    </dataValidation>
    <dataValidation type="list" allowBlank="1" showInputMessage="1" showErrorMessage="1" sqref="D11:E24" xr:uid="{00000000-0002-0000-0000-000004000000}">
      <formula1>"Série 1,Série 3,Série 4,Série 6"</formula1>
    </dataValidation>
    <dataValidation type="list" allowBlank="1" showInputMessage="1" showErrorMessage="1" sqref="F11:F24" xr:uid="{00000000-0002-0000-0000-000005000000}">
      <formula1>"Série 2,Série 5"</formula1>
    </dataValidation>
    <dataValidation type="list" allowBlank="1" showInputMessage="1" showErrorMessage="1" sqref="G11:G24" xr:uid="{00000000-0002-0000-0000-000006000000}">
      <formula1>"Série 10,Série 11,Série 12,Série 13,Série 14,Série 15,Série 16,Série 17"</formula1>
    </dataValidation>
  </dataValidations>
  <hyperlinks>
    <hyperlink ref="D8:L8" r:id="rId1" display="Le règlement du TAR a été modifié pour les épreuves 821, 830 et 831" xr:uid="{00000000-0004-0000-0000-00000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 horizontalDpi="4294967293" verticalDpi="12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E18" sqref="E18"/>
    </sheetView>
  </sheetViews>
  <sheetFormatPr baseColWidth="10" defaultRowHeight="15"/>
  <cols>
    <col min="1" max="1" width="11.28515625" customWidth="1"/>
    <col min="2" max="2" width="17.42578125" customWidth="1"/>
    <col min="3" max="3" width="19.28515625" customWidth="1"/>
    <col min="4" max="4" width="19.28515625" style="21" customWidth="1"/>
    <col min="5" max="5" width="19.28515625" customWidth="1"/>
  </cols>
  <sheetData>
    <row r="1" spans="1:5">
      <c r="A1" s="7"/>
      <c r="B1" s="8" t="s">
        <v>15</v>
      </c>
      <c r="C1" s="8" t="s">
        <v>16</v>
      </c>
      <c r="D1" s="8" t="s">
        <v>17</v>
      </c>
      <c r="E1" s="8" t="s">
        <v>72</v>
      </c>
    </row>
    <row r="2" spans="1:5">
      <c r="A2" s="9" t="s">
        <v>18</v>
      </c>
      <c r="B2" s="13">
        <v>830</v>
      </c>
      <c r="C2" s="11" t="s">
        <v>19</v>
      </c>
      <c r="D2" s="11" t="s">
        <v>20</v>
      </c>
      <c r="E2" s="12" t="s">
        <v>21</v>
      </c>
    </row>
    <row r="3" spans="1:5">
      <c r="A3" s="9" t="s">
        <v>22</v>
      </c>
      <c r="B3" s="10">
        <v>831</v>
      </c>
      <c r="C3" s="11" t="s">
        <v>19</v>
      </c>
      <c r="D3" s="11" t="s">
        <v>23</v>
      </c>
      <c r="E3" s="12" t="s">
        <v>24</v>
      </c>
    </row>
    <row r="4" spans="1:5">
      <c r="A4" s="9" t="s">
        <v>25</v>
      </c>
      <c r="B4" s="13">
        <v>830</v>
      </c>
      <c r="C4" s="11" t="s">
        <v>19</v>
      </c>
      <c r="D4" s="11" t="s">
        <v>20</v>
      </c>
      <c r="E4" s="12" t="s">
        <v>26</v>
      </c>
    </row>
    <row r="5" spans="1:5">
      <c r="A5" s="9" t="s">
        <v>27</v>
      </c>
      <c r="B5" s="13">
        <v>830</v>
      </c>
      <c r="C5" s="11" t="s">
        <v>19</v>
      </c>
      <c r="D5" s="11" t="s">
        <v>20</v>
      </c>
      <c r="E5" s="12" t="s">
        <v>28</v>
      </c>
    </row>
    <row r="6" spans="1:5">
      <c r="A6" s="9" t="s">
        <v>29</v>
      </c>
      <c r="B6" s="10">
        <v>831</v>
      </c>
      <c r="C6" s="11" t="s">
        <v>19</v>
      </c>
      <c r="D6" s="11" t="s">
        <v>23</v>
      </c>
      <c r="E6" s="12" t="s">
        <v>30</v>
      </c>
    </row>
    <row r="7" spans="1:5">
      <c r="A7" s="9" t="s">
        <v>31</v>
      </c>
      <c r="B7" s="13">
        <v>830</v>
      </c>
      <c r="C7" s="11" t="s">
        <v>19</v>
      </c>
      <c r="D7" s="11" t="s">
        <v>20</v>
      </c>
      <c r="E7" s="12" t="s">
        <v>32</v>
      </c>
    </row>
    <row r="8" spans="1:5">
      <c r="A8" s="24" t="s">
        <v>33</v>
      </c>
      <c r="B8" s="43">
        <v>820</v>
      </c>
      <c r="C8" s="22" t="s">
        <v>34</v>
      </c>
      <c r="D8" s="22" t="s">
        <v>35</v>
      </c>
      <c r="E8" s="23" t="s">
        <v>36</v>
      </c>
    </row>
    <row r="9" spans="1:5">
      <c r="A9" s="9" t="s">
        <v>37</v>
      </c>
      <c r="B9" s="44">
        <v>820</v>
      </c>
      <c r="C9" s="11" t="s">
        <v>34</v>
      </c>
      <c r="D9" s="11" t="s">
        <v>35</v>
      </c>
      <c r="E9" s="12" t="s">
        <v>38</v>
      </c>
    </row>
    <row r="10" spans="1:5">
      <c r="A10" s="9" t="s">
        <v>39</v>
      </c>
      <c r="B10" s="44">
        <v>820</v>
      </c>
      <c r="C10" s="11" t="s">
        <v>34</v>
      </c>
      <c r="D10" s="11" t="s">
        <v>35</v>
      </c>
      <c r="E10" s="12" t="s">
        <v>40</v>
      </c>
    </row>
    <row r="11" spans="1:5">
      <c r="A11" s="9" t="s">
        <v>41</v>
      </c>
      <c r="B11" s="44">
        <v>820</v>
      </c>
      <c r="C11" s="11" t="s">
        <v>34</v>
      </c>
      <c r="D11" s="11" t="s">
        <v>35</v>
      </c>
      <c r="E11" s="12" t="s">
        <v>42</v>
      </c>
    </row>
    <row r="12" spans="1:5">
      <c r="A12" s="9" t="s">
        <v>43</v>
      </c>
      <c r="B12" s="44">
        <v>820</v>
      </c>
      <c r="C12" s="11" t="s">
        <v>34</v>
      </c>
      <c r="D12" s="11" t="s">
        <v>35</v>
      </c>
      <c r="E12" s="12" t="s">
        <v>44</v>
      </c>
    </row>
    <row r="13" spans="1:5">
      <c r="A13" s="9" t="s">
        <v>45</v>
      </c>
      <c r="B13" s="44">
        <v>820</v>
      </c>
      <c r="C13" s="11" t="s">
        <v>34</v>
      </c>
      <c r="D13" s="11" t="s">
        <v>35</v>
      </c>
      <c r="E13" s="12" t="s">
        <v>46</v>
      </c>
    </row>
    <row r="14" spans="1:5">
      <c r="A14" s="9" t="s">
        <v>47</v>
      </c>
      <c r="B14" s="44">
        <v>820</v>
      </c>
      <c r="C14" s="11" t="s">
        <v>34</v>
      </c>
      <c r="D14" s="11" t="s">
        <v>35</v>
      </c>
      <c r="E14" s="12" t="s">
        <v>48</v>
      </c>
    </row>
    <row r="15" spans="1:5" ht="15.75" thickBot="1">
      <c r="A15" s="14" t="s">
        <v>49</v>
      </c>
      <c r="B15" s="45">
        <v>820</v>
      </c>
      <c r="C15" s="15" t="s">
        <v>34</v>
      </c>
      <c r="D15" s="15" t="s">
        <v>35</v>
      </c>
      <c r="E15" s="16" t="s">
        <v>50</v>
      </c>
    </row>
    <row r="16" spans="1:5">
      <c r="A16" s="3" t="s">
        <v>51</v>
      </c>
      <c r="B16" s="17" t="s">
        <v>52</v>
      </c>
      <c r="C16" s="4" t="s">
        <v>53</v>
      </c>
      <c r="D16" s="4" t="s">
        <v>54</v>
      </c>
      <c r="E16" s="5" t="s">
        <v>36</v>
      </c>
    </row>
    <row r="17" spans="1:5">
      <c r="A17" s="9" t="s">
        <v>55</v>
      </c>
      <c r="B17" s="18" t="s">
        <v>56</v>
      </c>
      <c r="C17" s="11" t="s">
        <v>53</v>
      </c>
      <c r="D17" s="11" t="s">
        <v>54</v>
      </c>
      <c r="E17" s="12" t="s">
        <v>38</v>
      </c>
    </row>
    <row r="18" spans="1:5">
      <c r="A18" s="9" t="s">
        <v>57</v>
      </c>
      <c r="B18" s="19" t="s">
        <v>52</v>
      </c>
      <c r="C18" s="11" t="s">
        <v>53</v>
      </c>
      <c r="D18" s="11" t="s">
        <v>54</v>
      </c>
      <c r="E18" s="12" t="s">
        <v>40</v>
      </c>
    </row>
    <row r="19" spans="1:5">
      <c r="A19" s="9" t="s">
        <v>58</v>
      </c>
      <c r="B19" s="18" t="s">
        <v>56</v>
      </c>
      <c r="C19" s="11" t="s">
        <v>53</v>
      </c>
      <c r="D19" s="11" t="s">
        <v>54</v>
      </c>
      <c r="E19" s="12" t="s">
        <v>42</v>
      </c>
    </row>
    <row r="20" spans="1:5">
      <c r="A20" s="9" t="s">
        <v>59</v>
      </c>
      <c r="B20" s="19" t="s">
        <v>52</v>
      </c>
      <c r="C20" s="11" t="s">
        <v>53</v>
      </c>
      <c r="D20" s="11" t="s">
        <v>54</v>
      </c>
      <c r="E20" s="12" t="s">
        <v>44</v>
      </c>
    </row>
    <row r="21" spans="1:5">
      <c r="A21" s="9" t="s">
        <v>60</v>
      </c>
      <c r="B21" s="18" t="s">
        <v>56</v>
      </c>
      <c r="C21" s="11" t="s">
        <v>53</v>
      </c>
      <c r="D21" s="11" t="s">
        <v>54</v>
      </c>
      <c r="E21" s="12" t="s">
        <v>46</v>
      </c>
    </row>
    <row r="22" spans="1:5">
      <c r="A22" s="9" t="s">
        <v>61</v>
      </c>
      <c r="B22" s="19" t="s">
        <v>52</v>
      </c>
      <c r="C22" s="11" t="s">
        <v>53</v>
      </c>
      <c r="D22" s="11" t="s">
        <v>54</v>
      </c>
      <c r="E22" s="12" t="s">
        <v>48</v>
      </c>
    </row>
    <row r="23" spans="1:5" ht="15.75" thickBot="1">
      <c r="A23" s="14" t="s">
        <v>62</v>
      </c>
      <c r="B23" s="20" t="s">
        <v>56</v>
      </c>
      <c r="C23" s="15" t="s">
        <v>53</v>
      </c>
      <c r="D23" s="15" t="s">
        <v>54</v>
      </c>
      <c r="E23" s="16" t="s">
        <v>50</v>
      </c>
    </row>
    <row r="24" spans="1:5">
      <c r="A24" s="3" t="s">
        <v>63</v>
      </c>
      <c r="B24" s="46">
        <v>821</v>
      </c>
      <c r="C24" s="4" t="s">
        <v>64</v>
      </c>
      <c r="D24" s="4" t="s">
        <v>70</v>
      </c>
      <c r="E24" s="5" t="s">
        <v>40</v>
      </c>
    </row>
    <row r="25" spans="1:5">
      <c r="A25" s="9" t="s">
        <v>65</v>
      </c>
      <c r="B25" s="47">
        <v>821</v>
      </c>
      <c r="C25" s="11" t="s">
        <v>64</v>
      </c>
      <c r="D25" s="11" t="s">
        <v>70</v>
      </c>
      <c r="E25" s="12" t="s">
        <v>42</v>
      </c>
    </row>
    <row r="26" spans="1:5">
      <c r="A26" s="9" t="s">
        <v>66</v>
      </c>
      <c r="B26" s="47">
        <v>821</v>
      </c>
      <c r="C26" s="11" t="s">
        <v>64</v>
      </c>
      <c r="D26" s="11" t="s">
        <v>70</v>
      </c>
      <c r="E26" s="12" t="s">
        <v>44</v>
      </c>
    </row>
    <row r="27" spans="1:5">
      <c r="A27" s="9" t="s">
        <v>67</v>
      </c>
      <c r="B27" s="47">
        <v>821</v>
      </c>
      <c r="C27" s="11" t="s">
        <v>64</v>
      </c>
      <c r="D27" s="11" t="s">
        <v>70</v>
      </c>
      <c r="E27" s="12" t="s">
        <v>46</v>
      </c>
    </row>
    <row r="28" spans="1:5">
      <c r="A28" s="9" t="s">
        <v>68</v>
      </c>
      <c r="B28" s="47">
        <v>821</v>
      </c>
      <c r="C28" s="11" t="s">
        <v>64</v>
      </c>
      <c r="D28" s="11" t="s">
        <v>70</v>
      </c>
      <c r="E28" s="12" t="s">
        <v>48</v>
      </c>
    </row>
    <row r="29" spans="1:5" ht="15.75" thickBot="1">
      <c r="A29" s="14" t="s">
        <v>69</v>
      </c>
      <c r="B29" s="48">
        <v>821</v>
      </c>
      <c r="C29" s="15" t="s">
        <v>64</v>
      </c>
      <c r="D29" s="15" t="s">
        <v>70</v>
      </c>
      <c r="E29" s="16" t="s">
        <v>50</v>
      </c>
    </row>
  </sheetData>
  <sheetProtection password="DA09" sheet="1" objects="1" scenarios="1"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Séries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Réquiëm</dc:creator>
  <cp:lastModifiedBy>Contact | FTMONT</cp:lastModifiedBy>
  <cp:lastPrinted>2019-01-20T19:32:21Z</cp:lastPrinted>
  <dcterms:created xsi:type="dcterms:W3CDTF">2017-03-01T15:52:24Z</dcterms:created>
  <dcterms:modified xsi:type="dcterms:W3CDTF">2023-02-08T10:54:45Z</dcterms:modified>
</cp:coreProperties>
</file>